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lbies Documents\PDBA\Tables\League\"/>
    </mc:Choice>
  </mc:AlternateContent>
  <xr:revisionPtr revIDLastSave="0" documentId="8_{CC073F56-B729-4294-A451-5646C84B5736}" xr6:coauthVersionLast="47" xr6:coauthVersionMax="47" xr10:uidLastSave="{00000000-0000-0000-0000-000000000000}"/>
  <bookViews>
    <workbookView xWindow="-120" yWindow="-120" windowWidth="20730" windowHeight="11160" xr2:uid="{714BCE45-C459-44AA-A79F-CFAB53F31A2D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" i="1" l="1"/>
  <c r="H11" i="1"/>
  <c r="K10" i="1"/>
  <c r="H10" i="1"/>
  <c r="K9" i="1"/>
  <c r="H9" i="1"/>
  <c r="K8" i="1"/>
  <c r="H8" i="1"/>
  <c r="K7" i="1"/>
  <c r="H7" i="1"/>
  <c r="K6" i="1"/>
  <c r="H6" i="1"/>
  <c r="K5" i="1"/>
  <c r="H5" i="1"/>
</calcChain>
</file>

<file path=xl/sharedStrings.xml><?xml version="1.0" encoding="utf-8"?>
<sst xmlns="http://schemas.openxmlformats.org/spreadsheetml/2006/main" count="189" uniqueCount="31">
  <si>
    <t>Division 2</t>
  </si>
  <si>
    <t>Team</t>
  </si>
  <si>
    <t>P</t>
  </si>
  <si>
    <t>W</t>
  </si>
  <si>
    <t>D</t>
  </si>
  <si>
    <t>SF</t>
  </si>
  <si>
    <t>SA</t>
  </si>
  <si>
    <t>DIFF</t>
  </si>
  <si>
    <t>WR</t>
  </si>
  <si>
    <t>DR</t>
  </si>
  <si>
    <t>Pts</t>
  </si>
  <si>
    <t>Lee-on-the-Solent</t>
  </si>
  <si>
    <t>Gosport</t>
  </si>
  <si>
    <t>Vospers</t>
  </si>
  <si>
    <t>Denmead</t>
  </si>
  <si>
    <t>Cowplain</t>
  </si>
  <si>
    <t>Star &amp; Crescent</t>
  </si>
  <si>
    <t>Waterlooville</t>
  </si>
  <si>
    <t>Match</t>
  </si>
  <si>
    <t>Match Points</t>
  </si>
  <si>
    <t>Score</t>
  </si>
  <si>
    <t>Date</t>
  </si>
  <si>
    <t>Venue</t>
  </si>
  <si>
    <t>Home</t>
  </si>
  <si>
    <t>Away</t>
  </si>
  <si>
    <t>Visitors</t>
  </si>
  <si>
    <t>H</t>
  </si>
  <si>
    <t>A</t>
  </si>
  <si>
    <t>Fri</t>
  </si>
  <si>
    <t xml:space="preserve"> </t>
  </si>
  <si>
    <t>Penalties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</si>
</sst>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1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71B95-BF02-46A3-81A9-59A92DD2B733}">
  <dimension ref="A3:Q77"/>
  <sheetViews>
    <sheetView tabSelected="1" topLeftCell="A43" workbookViewId="0">
      <selection activeCell="J16" sqref="J16"/>
    </sheetView>
  </sheetViews>
  <sheetFormatPr defaultRowHeight="15" x14ac:dyDescent="0.25"/>
  <cols>
    <col min="2" max="2" width="19.5703125" customWidth="1"/>
    <col min="3" max="3" width="10.7109375" customWidth="1"/>
    <col min="5" max="5" width="17.85546875" customWidth="1"/>
    <col min="14" max="14" width="21.140625" customWidth="1"/>
  </cols>
  <sheetData>
    <row r="3" spans="1:11" x14ac:dyDescent="0.25">
      <c r="B3" s="1" t="s">
        <v>0</v>
      </c>
    </row>
    <row r="4" spans="1:11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</row>
    <row r="5" spans="1:11" x14ac:dyDescent="0.25">
      <c r="B5" s="3" t="s">
        <v>11</v>
      </c>
      <c r="C5" s="4">
        <v>12</v>
      </c>
      <c r="D5" s="4">
        <v>8</v>
      </c>
      <c r="E5" s="4">
        <v>0</v>
      </c>
      <c r="F5" s="4">
        <v>1072</v>
      </c>
      <c r="G5" s="4">
        <v>792</v>
      </c>
      <c r="H5" s="4">
        <f>SUM(F5-G5)</f>
        <v>280</v>
      </c>
      <c r="I5" s="4">
        <v>31</v>
      </c>
      <c r="J5" s="4">
        <v>1</v>
      </c>
      <c r="K5" s="4">
        <f>SUM(D5*8,E5*4,I5*2,J5)</f>
        <v>127</v>
      </c>
    </row>
    <row r="6" spans="1:11" x14ac:dyDescent="0.25">
      <c r="B6" s="3" t="s">
        <v>15</v>
      </c>
      <c r="C6" s="4">
        <v>12</v>
      </c>
      <c r="D6" s="4">
        <v>8</v>
      </c>
      <c r="E6" s="4">
        <v>0</v>
      </c>
      <c r="F6" s="4">
        <v>938</v>
      </c>
      <c r="G6" s="4">
        <v>874</v>
      </c>
      <c r="H6" s="4">
        <f>SUM(F6-G6)</f>
        <v>64</v>
      </c>
      <c r="I6" s="4">
        <v>26</v>
      </c>
      <c r="J6" s="4">
        <v>2</v>
      </c>
      <c r="K6" s="4">
        <f>SUM(D6*8,E6*4,I6*2,J6)</f>
        <v>118</v>
      </c>
    </row>
    <row r="7" spans="1:11" x14ac:dyDescent="0.25">
      <c r="B7" s="3" t="s">
        <v>13</v>
      </c>
      <c r="C7" s="4">
        <v>12</v>
      </c>
      <c r="D7" s="4">
        <v>7</v>
      </c>
      <c r="E7" s="4">
        <v>1</v>
      </c>
      <c r="F7" s="4">
        <v>1008</v>
      </c>
      <c r="G7" s="4">
        <v>843</v>
      </c>
      <c r="H7" s="4">
        <f>SUM(F7-G7)</f>
        <v>165</v>
      </c>
      <c r="I7" s="4">
        <v>26</v>
      </c>
      <c r="J7" s="4">
        <v>2</v>
      </c>
      <c r="K7" s="4">
        <f>SUM(D7*8,E7*4,I7*2,J7)</f>
        <v>114</v>
      </c>
    </row>
    <row r="8" spans="1:11" x14ac:dyDescent="0.25">
      <c r="B8" s="3" t="s">
        <v>14</v>
      </c>
      <c r="C8" s="4">
        <v>12</v>
      </c>
      <c r="D8" s="4">
        <v>6</v>
      </c>
      <c r="E8" s="4">
        <v>0</v>
      </c>
      <c r="F8" s="4">
        <v>913</v>
      </c>
      <c r="G8" s="4">
        <v>982</v>
      </c>
      <c r="H8" s="4">
        <f>SUM(F8-G8)</f>
        <v>-69</v>
      </c>
      <c r="I8" s="4">
        <v>22</v>
      </c>
      <c r="J8" s="4">
        <v>1</v>
      </c>
      <c r="K8" s="4">
        <f>SUM(D8*8,E8*4,I8*2,J8)</f>
        <v>93</v>
      </c>
    </row>
    <row r="9" spans="1:11" x14ac:dyDescent="0.25">
      <c r="B9" s="3" t="s">
        <v>12</v>
      </c>
      <c r="C9" s="4">
        <v>12</v>
      </c>
      <c r="D9" s="4">
        <v>4</v>
      </c>
      <c r="E9" s="4">
        <v>0</v>
      </c>
      <c r="F9" s="4">
        <v>883</v>
      </c>
      <c r="G9" s="4">
        <v>933</v>
      </c>
      <c r="H9" s="4">
        <f>SUM(F9-G9)</f>
        <v>-50</v>
      </c>
      <c r="I9" s="4">
        <v>21</v>
      </c>
      <c r="J9" s="4">
        <v>4</v>
      </c>
      <c r="K9" s="4">
        <f>SUM(D9*8,E9*4,I9*2,J9)</f>
        <v>78</v>
      </c>
    </row>
    <row r="10" spans="1:11" x14ac:dyDescent="0.25">
      <c r="B10" s="3" t="s">
        <v>16</v>
      </c>
      <c r="C10" s="4">
        <v>12</v>
      </c>
      <c r="D10" s="2">
        <v>5</v>
      </c>
      <c r="E10" s="4">
        <v>0</v>
      </c>
      <c r="F10" s="2">
        <v>850</v>
      </c>
      <c r="G10" s="2">
        <v>986</v>
      </c>
      <c r="H10" s="4">
        <f>SUM(F10-G10)</f>
        <v>-136</v>
      </c>
      <c r="I10" s="2">
        <v>18</v>
      </c>
      <c r="J10" s="4">
        <v>2</v>
      </c>
      <c r="K10" s="4">
        <f>SUM(D10*8,E10*4,I10*2,J10)</f>
        <v>78</v>
      </c>
    </row>
    <row r="11" spans="1:11" x14ac:dyDescent="0.25">
      <c r="B11" s="3" t="s">
        <v>17</v>
      </c>
      <c r="C11" s="4">
        <v>12</v>
      </c>
      <c r="D11" s="4">
        <v>3</v>
      </c>
      <c r="E11" s="4">
        <v>1</v>
      </c>
      <c r="F11" s="4">
        <v>776</v>
      </c>
      <c r="G11" s="4">
        <v>1030</v>
      </c>
      <c r="H11" s="4">
        <f>SUM(F11-G11)</f>
        <v>-254</v>
      </c>
      <c r="I11" s="4">
        <v>17</v>
      </c>
      <c r="J11" s="4">
        <v>2</v>
      </c>
      <c r="K11" s="4">
        <f>SUM(D11*8,E11*4,I11*2,J11)</f>
        <v>64</v>
      </c>
    </row>
    <row r="12" spans="1:11" x14ac:dyDescent="0.25">
      <c r="B12" s="12"/>
      <c r="C12" s="13"/>
      <c r="D12" s="13"/>
      <c r="E12" s="13"/>
      <c r="F12" s="13" t="s">
        <v>29</v>
      </c>
      <c r="G12" s="13" t="s">
        <v>29</v>
      </c>
      <c r="H12" s="13"/>
      <c r="I12" s="13"/>
      <c r="J12" s="13"/>
      <c r="K12" s="13"/>
    </row>
    <row r="13" spans="1:11" x14ac:dyDescent="0.25">
      <c r="A13" s="14" t="s">
        <v>30</v>
      </c>
      <c r="B13" s="12"/>
      <c r="C13" s="13"/>
      <c r="D13" s="13"/>
      <c r="E13" s="13"/>
      <c r="F13" s="13"/>
      <c r="G13" s="13"/>
      <c r="H13" s="13"/>
      <c r="I13" s="13"/>
      <c r="J13" s="13"/>
      <c r="K13" s="13"/>
    </row>
    <row r="14" spans="1:11" x14ac:dyDescent="0.25">
      <c r="B14" s="12"/>
      <c r="C14" s="13"/>
      <c r="D14" s="13"/>
      <c r="E14" s="13"/>
      <c r="F14" s="13"/>
      <c r="G14" s="13"/>
      <c r="H14" s="13"/>
      <c r="I14" s="13"/>
      <c r="J14" s="13"/>
      <c r="K14" s="13"/>
    </row>
    <row r="15" spans="1:11" x14ac:dyDescent="0.25">
      <c r="B15" s="12"/>
      <c r="C15" s="13"/>
      <c r="D15" s="13"/>
      <c r="E15" s="13"/>
      <c r="F15" s="13"/>
      <c r="G15" s="13"/>
      <c r="H15" s="13"/>
      <c r="I15" s="13"/>
      <c r="J15" s="13"/>
      <c r="K15" s="13"/>
    </row>
    <row r="18" spans="1:7" x14ac:dyDescent="0.25">
      <c r="A18" s="5" t="s">
        <v>18</v>
      </c>
      <c r="B18" s="6" t="s">
        <v>18</v>
      </c>
      <c r="C18" s="6"/>
      <c r="D18" s="6"/>
      <c r="E18" s="7"/>
      <c r="F18" s="6" t="s">
        <v>19</v>
      </c>
      <c r="G18" s="6"/>
    </row>
    <row r="19" spans="1:7" x14ac:dyDescent="0.25">
      <c r="A19" s="5"/>
      <c r="B19" s="6" t="s">
        <v>20</v>
      </c>
      <c r="C19" s="6"/>
      <c r="D19" s="6"/>
      <c r="E19" s="6"/>
      <c r="F19" s="6"/>
      <c r="G19" s="6"/>
    </row>
    <row r="20" spans="1:7" x14ac:dyDescent="0.25">
      <c r="A20" s="6" t="s">
        <v>21</v>
      </c>
      <c r="B20" s="6" t="s">
        <v>22</v>
      </c>
      <c r="C20" s="6" t="s">
        <v>23</v>
      </c>
      <c r="D20" s="6" t="s">
        <v>24</v>
      </c>
      <c r="E20" s="6" t="s">
        <v>25</v>
      </c>
      <c r="F20" s="6" t="s">
        <v>26</v>
      </c>
      <c r="G20" s="6" t="s">
        <v>27</v>
      </c>
    </row>
    <row r="21" spans="1:7" x14ac:dyDescent="0.25">
      <c r="A21" s="8" t="s">
        <v>28</v>
      </c>
      <c r="B21" s="9" t="s">
        <v>12</v>
      </c>
      <c r="C21" s="8">
        <v>76</v>
      </c>
      <c r="D21" s="8">
        <v>57</v>
      </c>
      <c r="E21" s="9" t="s">
        <v>15</v>
      </c>
      <c r="F21" s="8">
        <v>15</v>
      </c>
      <c r="G21" s="8">
        <v>1</v>
      </c>
    </row>
    <row r="22" spans="1:7" x14ac:dyDescent="0.25">
      <c r="A22" s="10">
        <v>45051</v>
      </c>
      <c r="B22" s="9" t="s">
        <v>11</v>
      </c>
      <c r="C22" s="8">
        <v>128</v>
      </c>
      <c r="D22" s="8">
        <v>42</v>
      </c>
      <c r="E22" s="9" t="s">
        <v>17</v>
      </c>
      <c r="F22" s="8">
        <v>16</v>
      </c>
      <c r="G22" s="8">
        <v>0</v>
      </c>
    </row>
    <row r="23" spans="1:7" x14ac:dyDescent="0.25">
      <c r="A23" s="8" t="s">
        <v>29</v>
      </c>
      <c r="B23" s="9" t="s">
        <v>13</v>
      </c>
      <c r="C23" s="8">
        <v>124</v>
      </c>
      <c r="D23" s="8">
        <v>62</v>
      </c>
      <c r="E23" s="9" t="s">
        <v>14</v>
      </c>
      <c r="F23" s="8">
        <v>14</v>
      </c>
      <c r="G23" s="8">
        <v>2</v>
      </c>
    </row>
    <row r="24" spans="1:7" x14ac:dyDescent="0.25">
      <c r="A24" s="8" t="s">
        <v>29</v>
      </c>
      <c r="B24" s="9" t="s">
        <v>29</v>
      </c>
      <c r="C24" s="8"/>
      <c r="D24" s="8"/>
      <c r="E24" s="9" t="s">
        <v>29</v>
      </c>
      <c r="F24" s="11"/>
      <c r="G24" s="11"/>
    </row>
    <row r="25" spans="1:7" x14ac:dyDescent="0.25">
      <c r="A25" s="8" t="s">
        <v>28</v>
      </c>
      <c r="B25" s="9" t="s">
        <v>15</v>
      </c>
      <c r="C25" s="8">
        <v>86</v>
      </c>
      <c r="D25" s="8">
        <v>72</v>
      </c>
      <c r="E25" s="9" t="s">
        <v>11</v>
      </c>
      <c r="F25" s="8">
        <v>14</v>
      </c>
      <c r="G25" s="8">
        <v>2</v>
      </c>
    </row>
    <row r="26" spans="1:7" x14ac:dyDescent="0.25">
      <c r="A26" s="10">
        <v>45058</v>
      </c>
      <c r="B26" s="9" t="s">
        <v>16</v>
      </c>
      <c r="C26" s="8">
        <v>91</v>
      </c>
      <c r="D26" s="8">
        <v>63</v>
      </c>
      <c r="E26" s="9" t="s">
        <v>12</v>
      </c>
      <c r="F26" s="8">
        <v>14</v>
      </c>
      <c r="G26" s="8">
        <v>2</v>
      </c>
    </row>
    <row r="27" spans="1:7" x14ac:dyDescent="0.25">
      <c r="A27" s="8" t="s">
        <v>29</v>
      </c>
      <c r="B27" s="9" t="s">
        <v>17</v>
      </c>
      <c r="C27" s="8">
        <v>70</v>
      </c>
      <c r="D27" s="8">
        <v>70</v>
      </c>
      <c r="E27" s="9" t="s">
        <v>13</v>
      </c>
      <c r="F27" s="8">
        <v>8</v>
      </c>
      <c r="G27" s="8">
        <v>8</v>
      </c>
    </row>
    <row r="28" spans="1:7" x14ac:dyDescent="0.25">
      <c r="A28" s="8" t="s">
        <v>29</v>
      </c>
      <c r="B28" s="9" t="s">
        <v>29</v>
      </c>
      <c r="C28" s="8"/>
      <c r="D28" s="8"/>
      <c r="E28" s="9" t="s">
        <v>29</v>
      </c>
      <c r="F28" s="11"/>
      <c r="G28" s="11"/>
    </row>
    <row r="29" spans="1:7" x14ac:dyDescent="0.25">
      <c r="A29" s="8" t="s">
        <v>28</v>
      </c>
      <c r="B29" s="9" t="s">
        <v>14</v>
      </c>
      <c r="C29" s="8">
        <v>98</v>
      </c>
      <c r="D29" s="8">
        <v>58</v>
      </c>
      <c r="E29" s="9" t="s">
        <v>17</v>
      </c>
      <c r="F29" s="8">
        <v>16</v>
      </c>
      <c r="G29" s="8">
        <v>0</v>
      </c>
    </row>
    <row r="30" spans="1:7" x14ac:dyDescent="0.25">
      <c r="A30" s="10">
        <v>45065</v>
      </c>
      <c r="B30" s="9" t="s">
        <v>11</v>
      </c>
      <c r="C30" s="8">
        <v>91</v>
      </c>
      <c r="D30" s="8">
        <v>60</v>
      </c>
      <c r="E30" s="9" t="s">
        <v>16</v>
      </c>
      <c r="F30" s="8">
        <v>14</v>
      </c>
      <c r="G30" s="8">
        <v>2</v>
      </c>
    </row>
    <row r="31" spans="1:7" x14ac:dyDescent="0.25">
      <c r="A31" s="8" t="s">
        <v>29</v>
      </c>
      <c r="B31" s="9" t="s">
        <v>13</v>
      </c>
      <c r="C31" s="8">
        <v>87</v>
      </c>
      <c r="D31" s="8">
        <v>78</v>
      </c>
      <c r="E31" s="9" t="s">
        <v>15</v>
      </c>
      <c r="F31" s="8">
        <v>13</v>
      </c>
      <c r="G31" s="8">
        <v>3</v>
      </c>
    </row>
    <row r="32" spans="1:7" x14ac:dyDescent="0.25">
      <c r="A32" s="8" t="s">
        <v>29</v>
      </c>
      <c r="B32" s="9" t="s">
        <v>29</v>
      </c>
      <c r="C32" s="8"/>
      <c r="D32" s="8"/>
      <c r="E32" s="9" t="s">
        <v>29</v>
      </c>
      <c r="F32" s="8"/>
      <c r="G32" s="8"/>
    </row>
    <row r="33" spans="1:17" x14ac:dyDescent="0.25">
      <c r="A33" s="8" t="s">
        <v>29</v>
      </c>
      <c r="B33" s="9" t="s">
        <v>29</v>
      </c>
      <c r="C33" s="8"/>
      <c r="D33" s="8"/>
      <c r="E33" s="9" t="s">
        <v>29</v>
      </c>
      <c r="F33" s="11"/>
      <c r="G33" s="11"/>
    </row>
    <row r="34" spans="1:17" x14ac:dyDescent="0.25">
      <c r="A34" s="8" t="s">
        <v>28</v>
      </c>
      <c r="B34" s="9" t="s">
        <v>15</v>
      </c>
      <c r="C34" s="8">
        <v>80</v>
      </c>
      <c r="D34" s="8">
        <v>78</v>
      </c>
      <c r="E34" s="9" t="s">
        <v>14</v>
      </c>
      <c r="F34" s="8">
        <v>12</v>
      </c>
      <c r="G34" s="8">
        <v>4</v>
      </c>
    </row>
    <row r="35" spans="1:17" x14ac:dyDescent="0.25">
      <c r="A35" s="10">
        <v>45072</v>
      </c>
      <c r="B35" s="9" t="s">
        <v>12</v>
      </c>
      <c r="C35" s="8">
        <v>65</v>
      </c>
      <c r="D35" s="8">
        <v>95</v>
      </c>
      <c r="E35" s="9" t="s">
        <v>11</v>
      </c>
      <c r="F35" s="8">
        <v>2</v>
      </c>
      <c r="G35" s="8">
        <v>14</v>
      </c>
      <c r="N35" s="15"/>
      <c r="O35" s="16"/>
      <c r="P35" s="16"/>
      <c r="Q35" s="15"/>
    </row>
    <row r="36" spans="1:17" x14ac:dyDescent="0.25">
      <c r="A36" s="8" t="s">
        <v>29</v>
      </c>
      <c r="B36" s="9" t="s">
        <v>16</v>
      </c>
      <c r="C36" s="8">
        <v>83</v>
      </c>
      <c r="D36" s="8">
        <v>74</v>
      </c>
      <c r="E36" s="9" t="s">
        <v>13</v>
      </c>
      <c r="F36" s="8">
        <v>14</v>
      </c>
      <c r="G36" s="8">
        <v>2</v>
      </c>
      <c r="N36" s="15"/>
      <c r="O36" s="16"/>
      <c r="P36" s="16"/>
      <c r="Q36" s="15"/>
    </row>
    <row r="37" spans="1:17" x14ac:dyDescent="0.25">
      <c r="A37" s="8" t="s">
        <v>29</v>
      </c>
      <c r="B37" s="9" t="s">
        <v>29</v>
      </c>
      <c r="C37" s="8"/>
      <c r="D37" s="8"/>
      <c r="E37" s="9" t="s">
        <v>29</v>
      </c>
      <c r="F37" s="11"/>
      <c r="G37" s="11"/>
      <c r="N37" s="15"/>
      <c r="O37" s="16"/>
      <c r="P37" s="16"/>
      <c r="Q37" s="15"/>
    </row>
    <row r="38" spans="1:17" x14ac:dyDescent="0.25">
      <c r="A38" s="8" t="s">
        <v>28</v>
      </c>
      <c r="B38" s="9" t="s">
        <v>14</v>
      </c>
      <c r="C38" s="8">
        <v>71</v>
      </c>
      <c r="D38" s="8">
        <v>81</v>
      </c>
      <c r="E38" s="9" t="s">
        <v>16</v>
      </c>
      <c r="F38" s="8">
        <v>2</v>
      </c>
      <c r="G38" s="8">
        <v>14</v>
      </c>
      <c r="N38" s="15"/>
      <c r="O38" s="16"/>
      <c r="P38" s="16"/>
      <c r="Q38" s="15"/>
    </row>
    <row r="39" spans="1:17" x14ac:dyDescent="0.25">
      <c r="A39" s="10">
        <v>45079</v>
      </c>
      <c r="B39" s="9" t="s">
        <v>13</v>
      </c>
      <c r="C39" s="8">
        <v>86</v>
      </c>
      <c r="D39" s="8">
        <v>65</v>
      </c>
      <c r="E39" s="9" t="s">
        <v>12</v>
      </c>
      <c r="F39" s="8">
        <v>13</v>
      </c>
      <c r="G39" s="8">
        <v>3</v>
      </c>
    </row>
    <row r="40" spans="1:17" x14ac:dyDescent="0.25">
      <c r="A40" s="8" t="s">
        <v>29</v>
      </c>
      <c r="B40" s="9" t="s">
        <v>17</v>
      </c>
      <c r="C40" s="8">
        <v>60</v>
      </c>
      <c r="D40" s="8">
        <v>82</v>
      </c>
      <c r="E40" s="9" t="s">
        <v>15</v>
      </c>
      <c r="F40" s="8">
        <v>2</v>
      </c>
      <c r="G40" s="8">
        <v>14</v>
      </c>
    </row>
    <row r="41" spans="1:17" x14ac:dyDescent="0.25">
      <c r="A41" s="8" t="s">
        <v>29</v>
      </c>
      <c r="B41" s="9" t="s">
        <v>29</v>
      </c>
      <c r="C41" s="8"/>
      <c r="D41" s="8"/>
      <c r="E41" s="9" t="s">
        <v>29</v>
      </c>
      <c r="F41" s="8"/>
      <c r="G41" s="8"/>
    </row>
    <row r="42" spans="1:17" x14ac:dyDescent="0.25">
      <c r="A42" s="8" t="s">
        <v>28</v>
      </c>
      <c r="B42" s="9" t="s">
        <v>12</v>
      </c>
      <c r="C42" s="8">
        <v>68</v>
      </c>
      <c r="D42" s="8">
        <v>74</v>
      </c>
      <c r="E42" s="9" t="s">
        <v>14</v>
      </c>
      <c r="F42" s="8">
        <v>4</v>
      </c>
      <c r="G42" s="8">
        <v>12</v>
      </c>
    </row>
    <row r="43" spans="1:17" x14ac:dyDescent="0.25">
      <c r="A43" s="10">
        <v>45086</v>
      </c>
      <c r="B43" s="9" t="s">
        <v>11</v>
      </c>
      <c r="C43" s="8">
        <v>95</v>
      </c>
      <c r="D43" s="8">
        <v>66</v>
      </c>
      <c r="E43" s="9" t="s">
        <v>13</v>
      </c>
      <c r="F43" s="8">
        <v>14</v>
      </c>
      <c r="G43" s="8">
        <v>2</v>
      </c>
    </row>
    <row r="44" spans="1:17" x14ac:dyDescent="0.25">
      <c r="A44" s="8" t="s">
        <v>29</v>
      </c>
      <c r="B44" s="9" t="s">
        <v>16</v>
      </c>
      <c r="C44" s="8">
        <v>94</v>
      </c>
      <c r="D44" s="8">
        <v>56</v>
      </c>
      <c r="E44" s="9" t="s">
        <v>17</v>
      </c>
      <c r="F44" s="8">
        <v>15</v>
      </c>
      <c r="G44" s="8">
        <v>1</v>
      </c>
    </row>
    <row r="45" spans="1:17" x14ac:dyDescent="0.25">
      <c r="A45" s="8" t="s">
        <v>29</v>
      </c>
      <c r="B45" s="9" t="s">
        <v>29</v>
      </c>
      <c r="C45" s="8"/>
      <c r="D45" s="8"/>
      <c r="E45" s="9" t="s">
        <v>29</v>
      </c>
      <c r="F45" s="8"/>
      <c r="G45" s="8"/>
    </row>
    <row r="46" spans="1:17" x14ac:dyDescent="0.25">
      <c r="A46" s="8" t="s">
        <v>28</v>
      </c>
      <c r="B46" s="9" t="s">
        <v>15</v>
      </c>
      <c r="C46" s="8">
        <v>103</v>
      </c>
      <c r="D46" s="8">
        <v>52</v>
      </c>
      <c r="E46" s="9" t="s">
        <v>16</v>
      </c>
      <c r="F46" s="8">
        <v>16</v>
      </c>
      <c r="G46" s="8">
        <v>0</v>
      </c>
    </row>
    <row r="47" spans="1:17" x14ac:dyDescent="0.25">
      <c r="A47" s="10">
        <v>45093</v>
      </c>
      <c r="B47" s="9" t="s">
        <v>14</v>
      </c>
      <c r="C47" s="8">
        <v>78</v>
      </c>
      <c r="D47" s="8">
        <v>69</v>
      </c>
      <c r="E47" s="9" t="s">
        <v>11</v>
      </c>
      <c r="F47" s="8">
        <v>12</v>
      </c>
      <c r="G47" s="8">
        <v>4</v>
      </c>
    </row>
    <row r="48" spans="1:17" x14ac:dyDescent="0.25">
      <c r="A48" s="8" t="s">
        <v>29</v>
      </c>
      <c r="B48" s="9" t="s">
        <v>17</v>
      </c>
      <c r="C48" s="8">
        <v>63</v>
      </c>
      <c r="D48" s="8">
        <v>88</v>
      </c>
      <c r="E48" s="9" t="s">
        <v>12</v>
      </c>
      <c r="F48" s="8">
        <v>3</v>
      </c>
      <c r="G48" s="8">
        <v>13</v>
      </c>
    </row>
    <row r="49" spans="1:7" x14ac:dyDescent="0.25">
      <c r="A49" s="8" t="s">
        <v>29</v>
      </c>
      <c r="B49" s="9" t="s">
        <v>29</v>
      </c>
      <c r="C49" s="8"/>
      <c r="D49" s="8"/>
      <c r="E49" s="9" t="s">
        <v>29</v>
      </c>
      <c r="F49" s="11"/>
      <c r="G49" s="11"/>
    </row>
    <row r="50" spans="1:7" x14ac:dyDescent="0.25">
      <c r="A50" s="8" t="s">
        <v>28</v>
      </c>
      <c r="B50" s="9" t="s">
        <v>15</v>
      </c>
      <c r="C50" s="8">
        <v>97</v>
      </c>
      <c r="D50" s="8">
        <v>72</v>
      </c>
      <c r="E50" s="9" t="s">
        <v>12</v>
      </c>
      <c r="F50" s="8">
        <v>14</v>
      </c>
      <c r="G50" s="8">
        <v>2</v>
      </c>
    </row>
    <row r="51" spans="1:7" x14ac:dyDescent="0.25">
      <c r="A51" s="10">
        <v>45100</v>
      </c>
      <c r="B51" s="9" t="s">
        <v>14</v>
      </c>
      <c r="C51" s="8">
        <v>78</v>
      </c>
      <c r="D51" s="8">
        <v>69</v>
      </c>
      <c r="E51" s="9" t="s">
        <v>13</v>
      </c>
      <c r="F51" s="8">
        <v>12</v>
      </c>
      <c r="G51" s="8">
        <v>4</v>
      </c>
    </row>
    <row r="52" spans="1:7" x14ac:dyDescent="0.25">
      <c r="A52" s="8" t="s">
        <v>29</v>
      </c>
      <c r="B52" s="9" t="s">
        <v>17</v>
      </c>
      <c r="C52" s="8">
        <v>77</v>
      </c>
      <c r="D52" s="8">
        <v>70</v>
      </c>
      <c r="E52" s="9" t="s">
        <v>11</v>
      </c>
      <c r="F52" s="8">
        <v>14</v>
      </c>
      <c r="G52" s="8">
        <v>2</v>
      </c>
    </row>
    <row r="53" spans="1:7" x14ac:dyDescent="0.25">
      <c r="A53" s="8" t="s">
        <v>29</v>
      </c>
      <c r="B53" s="9" t="s">
        <v>29</v>
      </c>
      <c r="C53" s="8"/>
      <c r="D53" s="8"/>
      <c r="E53" s="9" t="s">
        <v>29</v>
      </c>
      <c r="F53" s="11"/>
      <c r="G53" s="11"/>
    </row>
    <row r="54" spans="1:7" x14ac:dyDescent="0.25">
      <c r="A54" s="8" t="s">
        <v>28</v>
      </c>
      <c r="B54" s="9" t="s">
        <v>12</v>
      </c>
      <c r="C54" s="8">
        <v>107</v>
      </c>
      <c r="D54" s="8">
        <v>57</v>
      </c>
      <c r="E54" s="9" t="s">
        <v>16</v>
      </c>
      <c r="F54" s="8">
        <v>16</v>
      </c>
      <c r="G54" s="8">
        <v>0</v>
      </c>
    </row>
    <row r="55" spans="1:7" x14ac:dyDescent="0.25">
      <c r="A55" s="10">
        <v>45107</v>
      </c>
      <c r="B55" s="9" t="s">
        <v>11</v>
      </c>
      <c r="C55" s="8">
        <v>103</v>
      </c>
      <c r="D55" s="8">
        <v>52</v>
      </c>
      <c r="E55" s="9" t="s">
        <v>15</v>
      </c>
      <c r="F55" s="8">
        <v>16</v>
      </c>
      <c r="G55" s="8">
        <v>0</v>
      </c>
    </row>
    <row r="56" spans="1:7" x14ac:dyDescent="0.25">
      <c r="A56" s="8" t="s">
        <v>29</v>
      </c>
      <c r="B56" s="9" t="s">
        <v>13</v>
      </c>
      <c r="C56" s="8">
        <v>96</v>
      </c>
      <c r="D56" s="8">
        <v>63</v>
      </c>
      <c r="E56" s="9" t="s">
        <v>17</v>
      </c>
      <c r="F56" s="8">
        <v>14</v>
      </c>
      <c r="G56" s="8">
        <v>2</v>
      </c>
    </row>
    <row r="57" spans="1:7" x14ac:dyDescent="0.25">
      <c r="A57" s="8" t="s">
        <v>29</v>
      </c>
      <c r="B57" s="9" t="s">
        <v>29</v>
      </c>
      <c r="C57" s="8"/>
      <c r="D57" s="8"/>
      <c r="E57" s="9" t="s">
        <v>29</v>
      </c>
      <c r="F57" s="8"/>
      <c r="G57" s="8"/>
    </row>
    <row r="58" spans="1:7" x14ac:dyDescent="0.25">
      <c r="A58" s="8" t="s">
        <v>28</v>
      </c>
      <c r="B58" s="9" t="s">
        <v>15</v>
      </c>
      <c r="C58" s="8">
        <v>92</v>
      </c>
      <c r="D58" s="8">
        <v>76</v>
      </c>
      <c r="E58" s="9" t="s">
        <v>13</v>
      </c>
      <c r="F58" s="8">
        <v>16</v>
      </c>
      <c r="G58" s="8">
        <v>0</v>
      </c>
    </row>
    <row r="59" spans="1:7" x14ac:dyDescent="0.25">
      <c r="A59" s="10">
        <v>45114</v>
      </c>
      <c r="B59" s="9" t="s">
        <v>16</v>
      </c>
      <c r="C59" s="8">
        <v>57</v>
      </c>
      <c r="D59" s="8">
        <v>87</v>
      </c>
      <c r="E59" s="9" t="s">
        <v>11</v>
      </c>
      <c r="F59" s="8">
        <v>0</v>
      </c>
      <c r="G59" s="8">
        <v>16</v>
      </c>
    </row>
    <row r="60" spans="1:7" x14ac:dyDescent="0.25">
      <c r="A60" s="8" t="s">
        <v>29</v>
      </c>
      <c r="B60" s="9" t="s">
        <v>17</v>
      </c>
      <c r="C60" s="8">
        <v>81</v>
      </c>
      <c r="D60" s="8">
        <v>77</v>
      </c>
      <c r="E60" s="9" t="s">
        <v>14</v>
      </c>
      <c r="F60" s="8">
        <v>14</v>
      </c>
      <c r="G60" s="8">
        <v>2</v>
      </c>
    </row>
    <row r="61" spans="1:7" x14ac:dyDescent="0.25">
      <c r="A61" s="8" t="s">
        <v>29</v>
      </c>
      <c r="B61" s="9" t="s">
        <v>29</v>
      </c>
      <c r="C61" s="8"/>
      <c r="D61" s="8"/>
      <c r="E61" s="9" t="s">
        <v>29</v>
      </c>
      <c r="F61" s="8"/>
      <c r="G61" s="8"/>
    </row>
    <row r="62" spans="1:7" x14ac:dyDescent="0.25">
      <c r="A62" s="8" t="s">
        <v>28</v>
      </c>
      <c r="B62" s="9" t="s">
        <v>14</v>
      </c>
      <c r="C62" s="8">
        <v>73</v>
      </c>
      <c r="D62" s="8">
        <v>65</v>
      </c>
      <c r="E62" s="9" t="s">
        <v>15</v>
      </c>
      <c r="F62" s="8">
        <v>14</v>
      </c>
      <c r="G62" s="8">
        <v>2</v>
      </c>
    </row>
    <row r="63" spans="1:7" x14ac:dyDescent="0.25">
      <c r="A63" s="10">
        <v>45121</v>
      </c>
      <c r="B63" s="9" t="s">
        <v>11</v>
      </c>
      <c r="C63" s="8">
        <v>83</v>
      </c>
      <c r="D63" s="8">
        <v>69</v>
      </c>
      <c r="E63" s="9" t="s">
        <v>12</v>
      </c>
      <c r="F63" s="8">
        <v>11</v>
      </c>
      <c r="G63" s="8">
        <v>5</v>
      </c>
    </row>
    <row r="64" spans="1:7" x14ac:dyDescent="0.25">
      <c r="A64" s="8" t="s">
        <v>29</v>
      </c>
      <c r="B64" s="9" t="s">
        <v>13</v>
      </c>
      <c r="C64" s="8">
        <v>98</v>
      </c>
      <c r="D64" s="8">
        <v>38</v>
      </c>
      <c r="E64" s="9" t="s">
        <v>16</v>
      </c>
      <c r="F64" s="8">
        <v>16</v>
      </c>
      <c r="G64" s="8">
        <v>0</v>
      </c>
    </row>
    <row r="65" spans="1:10" x14ac:dyDescent="0.25">
      <c r="A65" s="8" t="s">
        <v>29</v>
      </c>
      <c r="B65" s="9" t="s">
        <v>29</v>
      </c>
      <c r="C65" s="8"/>
      <c r="D65" s="8"/>
      <c r="E65" s="9" t="s">
        <v>29</v>
      </c>
      <c r="F65" s="8"/>
      <c r="G65" s="8"/>
    </row>
    <row r="66" spans="1:10" x14ac:dyDescent="0.25">
      <c r="A66" s="8" t="s">
        <v>28</v>
      </c>
      <c r="B66" s="9" t="s">
        <v>15</v>
      </c>
      <c r="C66" s="8">
        <v>77</v>
      </c>
      <c r="D66" s="8">
        <v>58</v>
      </c>
      <c r="E66" s="9" t="s">
        <v>17</v>
      </c>
      <c r="F66" s="8">
        <v>14</v>
      </c>
      <c r="G66" s="8">
        <v>2</v>
      </c>
    </row>
    <row r="67" spans="1:10" x14ac:dyDescent="0.25">
      <c r="A67" s="10">
        <v>45128</v>
      </c>
      <c r="B67" s="9" t="s">
        <v>12</v>
      </c>
      <c r="C67" s="8">
        <v>56</v>
      </c>
      <c r="D67" s="8">
        <v>71</v>
      </c>
      <c r="E67" s="9" t="s">
        <v>13</v>
      </c>
      <c r="F67" s="8">
        <v>2</v>
      </c>
      <c r="G67" s="8">
        <v>14</v>
      </c>
    </row>
    <row r="68" spans="1:10" x14ac:dyDescent="0.25">
      <c r="A68" s="8" t="s">
        <v>29</v>
      </c>
      <c r="B68" s="9" t="s">
        <v>16</v>
      </c>
      <c r="C68" s="8">
        <v>97</v>
      </c>
      <c r="D68" s="8">
        <v>82</v>
      </c>
      <c r="E68" s="9" t="s">
        <v>14</v>
      </c>
      <c r="F68" s="8">
        <v>13</v>
      </c>
      <c r="G68" s="8">
        <v>3</v>
      </c>
      <c r="J68">
        <v>3</v>
      </c>
    </row>
    <row r="69" spans="1:10" x14ac:dyDescent="0.25">
      <c r="A69" s="8" t="s">
        <v>29</v>
      </c>
      <c r="B69" s="9" t="s">
        <v>29</v>
      </c>
      <c r="C69" s="8"/>
      <c r="D69" s="8"/>
      <c r="E69" s="9" t="s">
        <v>29</v>
      </c>
      <c r="F69" s="11"/>
      <c r="G69" s="11"/>
    </row>
    <row r="70" spans="1:10" x14ac:dyDescent="0.25">
      <c r="A70" s="8" t="s">
        <v>28</v>
      </c>
      <c r="B70" s="9" t="s">
        <v>14</v>
      </c>
      <c r="C70" s="8">
        <v>96</v>
      </c>
      <c r="D70" s="8">
        <v>67</v>
      </c>
      <c r="E70" s="9" t="s">
        <v>12</v>
      </c>
      <c r="F70" s="8">
        <v>14</v>
      </c>
      <c r="G70" s="8">
        <v>2</v>
      </c>
    </row>
    <row r="71" spans="1:10" x14ac:dyDescent="0.25">
      <c r="A71" s="10">
        <v>45135</v>
      </c>
      <c r="B71" s="9" t="s">
        <v>13</v>
      </c>
      <c r="C71" s="8">
        <v>97</v>
      </c>
      <c r="D71" s="8">
        <v>50</v>
      </c>
      <c r="E71" s="9" t="s">
        <v>11</v>
      </c>
      <c r="F71" s="8">
        <v>14</v>
      </c>
      <c r="G71" s="8">
        <v>2</v>
      </c>
    </row>
    <row r="72" spans="1:10" x14ac:dyDescent="0.25">
      <c r="A72" s="8" t="s">
        <v>29</v>
      </c>
      <c r="B72" s="9" t="s">
        <v>17</v>
      </c>
      <c r="C72" s="8">
        <v>85</v>
      </c>
      <c r="D72" s="8">
        <v>63</v>
      </c>
      <c r="E72" s="9" t="s">
        <v>16</v>
      </c>
      <c r="F72" s="8">
        <v>14</v>
      </c>
      <c r="G72" s="8">
        <v>2</v>
      </c>
    </row>
    <row r="73" spans="1:10" x14ac:dyDescent="0.25">
      <c r="A73" s="8" t="s">
        <v>29</v>
      </c>
      <c r="B73" s="9" t="s">
        <v>29</v>
      </c>
      <c r="C73" s="8"/>
      <c r="D73" s="8"/>
      <c r="E73" s="9" t="s">
        <v>29</v>
      </c>
      <c r="F73" s="11"/>
      <c r="G73" s="11"/>
    </row>
    <row r="74" spans="1:10" x14ac:dyDescent="0.25">
      <c r="A74" s="8" t="s">
        <v>28</v>
      </c>
      <c r="B74" s="9" t="s">
        <v>12</v>
      </c>
      <c r="C74" s="8">
        <v>87</v>
      </c>
      <c r="D74" s="8">
        <v>63</v>
      </c>
      <c r="E74" s="9" t="s">
        <v>17</v>
      </c>
      <c r="F74" s="8">
        <v>12</v>
      </c>
      <c r="G74" s="8">
        <v>4</v>
      </c>
    </row>
    <row r="75" spans="1:10" x14ac:dyDescent="0.25">
      <c r="A75" s="10">
        <v>45142</v>
      </c>
      <c r="B75" s="9" t="s">
        <v>11</v>
      </c>
      <c r="C75" s="8">
        <v>129</v>
      </c>
      <c r="D75" s="8">
        <v>43</v>
      </c>
      <c r="E75" s="9" t="s">
        <v>14</v>
      </c>
      <c r="F75" s="8">
        <v>16</v>
      </c>
      <c r="G75" s="8">
        <v>0</v>
      </c>
    </row>
    <row r="76" spans="1:10" x14ac:dyDescent="0.25">
      <c r="A76" s="8" t="s">
        <v>29</v>
      </c>
      <c r="B76" s="9" t="s">
        <v>16</v>
      </c>
      <c r="C76" s="8">
        <v>67</v>
      </c>
      <c r="D76" s="8">
        <v>69</v>
      </c>
      <c r="E76" s="9" t="s">
        <v>15</v>
      </c>
      <c r="F76" s="8">
        <v>4</v>
      </c>
      <c r="G76" s="8">
        <v>12</v>
      </c>
    </row>
    <row r="77" spans="1:10" x14ac:dyDescent="0.25">
      <c r="A77" s="8" t="s">
        <v>29</v>
      </c>
      <c r="B77" s="9" t="s">
        <v>29</v>
      </c>
      <c r="C77" s="8"/>
      <c r="D77" s="8"/>
      <c r="E77" s="9" t="s">
        <v>29</v>
      </c>
      <c r="F77" s="11"/>
      <c r="G77" s="11"/>
    </row>
  </sheetData>
  <sortState xmlns:xlrd2="http://schemas.microsoft.com/office/spreadsheetml/2017/richdata2" ref="B5:K11">
    <sortCondition descending="1" ref="K5:K11"/>
    <sortCondition descending="1" ref="H5:H11"/>
  </sortState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Albie</dc:creator>
  <cp:lastModifiedBy>Albie</cp:lastModifiedBy>
  <dcterms:created xsi:type="dcterms:W3CDTF">2023-05-11T17:53:12Z</dcterms:created>
  <dcterms:modified xsi:type="dcterms:W3CDTF">2023-09-12T16:15:33Z</dcterms:modified>
</cp:coreProperties>
</file>